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9000" windowHeight="7335" tabRatio="703"/>
  </bookViews>
  <sheets>
    <sheet name="3. etapa výsledky_celkem" sheetId="24" r:id="rId1"/>
  </sheets>
  <definedNames>
    <definedName name="_xlnm.Print_Titles" localSheetId="0">'3. etapa výsledky_celkem'!$1:$1</definedName>
    <definedName name="_xlnm.Print_Area" localSheetId="0">'3. etapa výsledky_celkem'!$A$1:$I$59</definedName>
  </definedNames>
  <calcPr calcId="145621"/>
</workbook>
</file>

<file path=xl/calcChain.xml><?xml version="1.0" encoding="utf-8"?>
<calcChain xmlns="http://schemas.openxmlformats.org/spreadsheetml/2006/main">
  <c r="H9" i="24" l="1"/>
  <c r="H6" i="24"/>
  <c r="H7" i="24"/>
  <c r="H59" i="24"/>
  <c r="H58" i="24"/>
  <c r="H57" i="24"/>
  <c r="H56" i="24"/>
  <c r="H55" i="24"/>
  <c r="H49" i="24"/>
  <c r="H48" i="24"/>
  <c r="H47" i="24"/>
  <c r="H46" i="24"/>
  <c r="H41" i="24"/>
  <c r="H40" i="24"/>
  <c r="H39" i="24"/>
  <c r="H33" i="24"/>
  <c r="H32" i="24"/>
  <c r="H30" i="24"/>
  <c r="H31" i="24"/>
  <c r="H29" i="24"/>
  <c r="H28" i="24"/>
  <c r="H27" i="24"/>
  <c r="H26" i="24"/>
  <c r="H20" i="24"/>
  <c r="H19" i="24"/>
  <c r="H17" i="24"/>
  <c r="H16" i="24"/>
  <c r="H18" i="24"/>
  <c r="H15" i="24"/>
  <c r="H14" i="24"/>
  <c r="H8" i="24"/>
</calcChain>
</file>

<file path=xl/sharedStrings.xml><?xml version="1.0" encoding="utf-8"?>
<sst xmlns="http://schemas.openxmlformats.org/spreadsheetml/2006/main" count="245" uniqueCount="58">
  <si>
    <t>Hankovcová Helena</t>
  </si>
  <si>
    <t>Hankovec Hugo</t>
  </si>
  <si>
    <t>Kovářík Tomáš</t>
  </si>
  <si>
    <t>Semíková Lucie</t>
  </si>
  <si>
    <t>Škáchová Magdalena</t>
  </si>
  <si>
    <t>Škvor Adam</t>
  </si>
  <si>
    <t>Škácha Vít</t>
  </si>
  <si>
    <t>Gajda Jan</t>
  </si>
  <si>
    <t>Gajda Martin</t>
  </si>
  <si>
    <t>Šafka Sebastian</t>
  </si>
  <si>
    <t>Šafková Sofie</t>
  </si>
  <si>
    <t>Valášek Václav</t>
  </si>
  <si>
    <t>Chaloupková Hana</t>
  </si>
  <si>
    <t>Chaloupka Viktor</t>
  </si>
  <si>
    <t>Blaha Petr</t>
  </si>
  <si>
    <t>Rusá Vendula</t>
  </si>
  <si>
    <t>Baťhová Zuzana</t>
  </si>
  <si>
    <t>Hejsek Filip</t>
  </si>
  <si>
    <t>Jedlička Jakub</t>
  </si>
  <si>
    <t>Jedličková Kristýna</t>
  </si>
  <si>
    <t>Kubová Kristýna</t>
  </si>
  <si>
    <t>Kyralová Anna</t>
  </si>
  <si>
    <t>Teršlová Anna</t>
  </si>
  <si>
    <t>Víšková Veronika</t>
  </si>
  <si>
    <t>Pucherna František</t>
  </si>
  <si>
    <t>H12</t>
  </si>
  <si>
    <t>D14</t>
  </si>
  <si>
    <t>D10</t>
  </si>
  <si>
    <t>D12</t>
  </si>
  <si>
    <t>H10</t>
  </si>
  <si>
    <t>Aschermannová Kája</t>
  </si>
  <si>
    <t>Janča Eduard -              s doprovodem</t>
  </si>
  <si>
    <t>Kubový Hugo -                s doprovodem</t>
  </si>
  <si>
    <t>nemoc</t>
  </si>
  <si>
    <t>1.</t>
  </si>
  <si>
    <t>2.</t>
  </si>
  <si>
    <t>3.</t>
  </si>
  <si>
    <t>4.</t>
  </si>
  <si>
    <t>5.</t>
  </si>
  <si>
    <t>6.</t>
  </si>
  <si>
    <t>7.</t>
  </si>
  <si>
    <t>8.</t>
  </si>
  <si>
    <t>H 14</t>
  </si>
  <si>
    <t>Škáchová Zuzana -          s doprovodem</t>
  </si>
  <si>
    <t>Balejová Julie                - s doprovodem</t>
  </si>
  <si>
    <t>Kyral Max                         - s doprovodem</t>
  </si>
  <si>
    <t>Albrecht Adam                 - s doprovodem</t>
  </si>
  <si>
    <t>9.</t>
  </si>
  <si>
    <t>ms</t>
  </si>
  <si>
    <t>Škáchová Viktorie         + 5 minut</t>
  </si>
  <si>
    <t>1. etapa</t>
  </si>
  <si>
    <t>2. etapa</t>
  </si>
  <si>
    <t>čas</t>
  </si>
  <si>
    <t>pořadí</t>
  </si>
  <si>
    <t>3. etapa</t>
  </si>
  <si>
    <t>CELKEM</t>
  </si>
  <si>
    <t>Výsledky po 3. etapě - celkem</t>
  </si>
  <si>
    <t>Víšek Martin (Voldy)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</si>
</sst>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0"/>
    <numFmt numFmtId="166" formatCode="[h]:mm:ss;@"/>
    <numFmt numFmtId="167" formatCode="[$-F400]h:mm:ss\ AM/PM"/>
  </numFmts>
  <fonts count="5" x14ac:knownFonts="1">
    <font>
      <sz val="10"/>
      <name val="Arial"/>
      <charset val="238"/>
    </font>
    <font>
      <b/>
      <sz val="2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46" fontId="4" fillId="0" borderId="1" xfId="0" applyNumberFormat="1" applyFont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6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165" fontId="1" fillId="4" borderId="6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Normal="100" workbookViewId="0">
      <selection activeCell="K19" sqref="K19"/>
    </sheetView>
  </sheetViews>
  <sheetFormatPr defaultRowHeight="12.75" x14ac:dyDescent="0.2"/>
  <cols>
    <col min="1" max="1" width="24.5703125" style="26" customWidth="1"/>
    <col min="2" max="2" width="10.7109375" style="13" customWidth="1"/>
    <col min="3" max="3" width="7.5703125" style="13" bestFit="1" customWidth="1"/>
    <col min="4" max="4" width="10.7109375" style="13" customWidth="1"/>
    <col min="5" max="5" width="7.5703125" style="13" bestFit="1" customWidth="1"/>
    <col min="6" max="6" width="10.7109375" style="13" customWidth="1"/>
    <col min="7" max="7" width="10.140625" style="13" bestFit="1" customWidth="1"/>
    <col min="8" max="8" width="11.5703125" style="15" bestFit="1" customWidth="1"/>
    <col min="9" max="16384" width="9.140625" style="15"/>
  </cols>
  <sheetData>
    <row r="1" spans="1:9" ht="33.75" customHeight="1" thickBot="1" x14ac:dyDescent="0.25">
      <c r="A1" s="38" t="s">
        <v>56</v>
      </c>
      <c r="B1" s="39"/>
      <c r="C1" s="39"/>
      <c r="D1" s="39"/>
      <c r="E1" s="39"/>
      <c r="F1" s="39"/>
      <c r="G1" s="39"/>
      <c r="H1" s="39"/>
      <c r="I1" s="40"/>
    </row>
    <row r="2" spans="1:9" s="16" customFormat="1" ht="15.75" customHeight="1" x14ac:dyDescent="0.2">
      <c r="A2" s="23"/>
      <c r="B2" s="6"/>
      <c r="C2" s="6"/>
      <c r="D2" s="6"/>
      <c r="E2" s="6"/>
      <c r="F2" s="6"/>
      <c r="G2" s="6"/>
    </row>
    <row r="3" spans="1:9" s="17" customFormat="1" ht="20.100000000000001" customHeight="1" x14ac:dyDescent="0.2">
      <c r="A3" s="42" t="s">
        <v>29</v>
      </c>
      <c r="B3" s="43"/>
      <c r="C3" s="43"/>
      <c r="D3" s="43"/>
      <c r="E3" s="43"/>
      <c r="F3" s="43"/>
      <c r="G3" s="43"/>
      <c r="H3" s="43"/>
      <c r="I3" s="44"/>
    </row>
    <row r="4" spans="1:9" s="18" customFormat="1" ht="15" x14ac:dyDescent="0.2">
      <c r="A4" s="24"/>
      <c r="B4" s="7" t="s">
        <v>50</v>
      </c>
      <c r="C4" s="7"/>
      <c r="D4" s="7" t="s">
        <v>51</v>
      </c>
      <c r="E4" s="7"/>
      <c r="F4" s="7" t="s">
        <v>54</v>
      </c>
      <c r="G4" s="7"/>
      <c r="H4" s="7" t="s">
        <v>55</v>
      </c>
      <c r="I4" s="7"/>
    </row>
    <row r="5" spans="1:9" s="18" customFormat="1" ht="15" x14ac:dyDescent="0.2">
      <c r="A5" s="24"/>
      <c r="B5" s="7" t="s">
        <v>52</v>
      </c>
      <c r="C5" s="7" t="s">
        <v>53</v>
      </c>
      <c r="D5" s="7" t="s">
        <v>52</v>
      </c>
      <c r="E5" s="7" t="s">
        <v>53</v>
      </c>
      <c r="F5" s="7" t="s">
        <v>52</v>
      </c>
      <c r="G5" s="7" t="s">
        <v>53</v>
      </c>
      <c r="H5" s="7" t="s">
        <v>52</v>
      </c>
      <c r="I5" s="7" t="s">
        <v>53</v>
      </c>
    </row>
    <row r="6" spans="1:9" s="17" customFormat="1" ht="35.1" customHeight="1" x14ac:dyDescent="0.2">
      <c r="A6" s="1" t="s">
        <v>24</v>
      </c>
      <c r="B6" s="8">
        <v>0.78680555555555554</v>
      </c>
      <c r="C6" s="8" t="s">
        <v>34</v>
      </c>
      <c r="D6" s="8">
        <v>0.8222222222222223</v>
      </c>
      <c r="E6" s="20" t="s">
        <v>34</v>
      </c>
      <c r="F6" s="22">
        <v>1.1409722222222223</v>
      </c>
      <c r="G6" s="20">
        <v>1</v>
      </c>
      <c r="H6" s="9">
        <f>B6+D6+F6</f>
        <v>2.75</v>
      </c>
      <c r="I6" s="20" t="s">
        <v>34</v>
      </c>
    </row>
    <row r="7" spans="1:9" s="17" customFormat="1" ht="35.1" customHeight="1" x14ac:dyDescent="0.2">
      <c r="A7" s="4" t="s">
        <v>32</v>
      </c>
      <c r="B7" s="9">
        <v>0.84513888888888899</v>
      </c>
      <c r="C7" s="9" t="s">
        <v>35</v>
      </c>
      <c r="D7" s="9">
        <v>1.0201388888888889</v>
      </c>
      <c r="E7" s="20" t="s">
        <v>37</v>
      </c>
      <c r="F7" s="22">
        <v>1.2833333333333334</v>
      </c>
      <c r="G7" s="20">
        <v>2</v>
      </c>
      <c r="H7" s="9">
        <f>B7+D7+F7</f>
        <v>3.1486111111111112</v>
      </c>
      <c r="I7" s="20" t="s">
        <v>35</v>
      </c>
    </row>
    <row r="8" spans="1:9" s="17" customFormat="1" ht="35.1" customHeight="1" x14ac:dyDescent="0.2">
      <c r="A8" s="4" t="s">
        <v>31</v>
      </c>
      <c r="B8" s="8">
        <v>0.98055555555555562</v>
      </c>
      <c r="C8" s="8" t="s">
        <v>36</v>
      </c>
      <c r="D8" s="8">
        <v>0.93125000000000002</v>
      </c>
      <c r="E8" s="20" t="s">
        <v>36</v>
      </c>
      <c r="F8" s="22">
        <v>1.5374999999999999</v>
      </c>
      <c r="G8" s="20">
        <v>3</v>
      </c>
      <c r="H8" s="9">
        <f>B8+D8+F8</f>
        <v>3.4493055555555552</v>
      </c>
      <c r="I8" s="20" t="s">
        <v>36</v>
      </c>
    </row>
    <row r="9" spans="1:9" s="17" customFormat="1" ht="35.1" customHeight="1" x14ac:dyDescent="0.2">
      <c r="A9" s="1" t="s">
        <v>18</v>
      </c>
      <c r="B9" s="9">
        <v>1.2173611111111111</v>
      </c>
      <c r="C9" s="9" t="s">
        <v>37</v>
      </c>
      <c r="D9" s="9">
        <v>0.875</v>
      </c>
      <c r="E9" s="20" t="s">
        <v>35</v>
      </c>
      <c r="F9" s="22">
        <v>1.5541666666666665</v>
      </c>
      <c r="G9" s="20">
        <v>4</v>
      </c>
      <c r="H9" s="9">
        <f>B9+D9+F9</f>
        <v>3.6465277777777771</v>
      </c>
      <c r="I9" s="20" t="s">
        <v>37</v>
      </c>
    </row>
    <row r="10" spans="1:9" s="17" customFormat="1" ht="15" x14ac:dyDescent="0.2">
      <c r="A10" s="25"/>
      <c r="B10" s="10"/>
      <c r="C10" s="10"/>
    </row>
    <row r="11" spans="1:9" s="17" customFormat="1" ht="18" x14ac:dyDescent="0.2">
      <c r="A11" s="45" t="s">
        <v>27</v>
      </c>
      <c r="B11" s="46"/>
      <c r="C11" s="46"/>
      <c r="D11" s="46"/>
      <c r="E11" s="46"/>
      <c r="F11" s="46"/>
      <c r="G11" s="46"/>
      <c r="H11" s="46"/>
      <c r="I11" s="47"/>
    </row>
    <row r="12" spans="1:9" s="17" customFormat="1" ht="15" x14ac:dyDescent="0.2">
      <c r="A12" s="24"/>
      <c r="B12" s="7" t="s">
        <v>50</v>
      </c>
      <c r="C12" s="7"/>
      <c r="D12" s="7" t="s">
        <v>51</v>
      </c>
      <c r="E12" s="7"/>
      <c r="F12" s="7" t="s">
        <v>54</v>
      </c>
      <c r="G12" s="7"/>
      <c r="H12" s="7" t="s">
        <v>55</v>
      </c>
      <c r="I12" s="7"/>
    </row>
    <row r="13" spans="1:9" s="17" customFormat="1" ht="15" x14ac:dyDescent="0.2">
      <c r="A13" s="24"/>
      <c r="B13" s="7" t="s">
        <v>52</v>
      </c>
      <c r="C13" s="7" t="s">
        <v>53</v>
      </c>
      <c r="D13" s="7" t="s">
        <v>52</v>
      </c>
      <c r="E13" s="7" t="s">
        <v>53</v>
      </c>
      <c r="F13" s="7" t="s">
        <v>52</v>
      </c>
      <c r="G13" s="7" t="s">
        <v>53</v>
      </c>
      <c r="H13" s="7" t="s">
        <v>52</v>
      </c>
      <c r="I13" s="7" t="s">
        <v>53</v>
      </c>
    </row>
    <row r="14" spans="1:9" s="17" customFormat="1" ht="35.1" customHeight="1" x14ac:dyDescent="0.2">
      <c r="A14" s="1" t="s">
        <v>16</v>
      </c>
      <c r="B14" s="3">
        <v>0.69166666666666676</v>
      </c>
      <c r="C14" s="9" t="s">
        <v>34</v>
      </c>
      <c r="D14" s="9">
        <v>0.82361111111111107</v>
      </c>
      <c r="E14" s="20" t="s">
        <v>34</v>
      </c>
      <c r="F14" s="22">
        <v>1.0645833333333334</v>
      </c>
      <c r="G14" s="17">
        <v>2</v>
      </c>
      <c r="H14" s="9">
        <f t="shared" ref="H14:H20" si="0">B14+D14+F14</f>
        <v>2.5798611111111116</v>
      </c>
      <c r="I14" s="20" t="s">
        <v>34</v>
      </c>
    </row>
    <row r="15" spans="1:9" s="17" customFormat="1" ht="35.1" customHeight="1" x14ac:dyDescent="0.2">
      <c r="A15" s="1" t="s">
        <v>23</v>
      </c>
      <c r="B15" s="3">
        <v>0.78125</v>
      </c>
      <c r="C15" s="9" t="s">
        <v>35</v>
      </c>
      <c r="D15" s="9">
        <v>0.9472222222222223</v>
      </c>
      <c r="E15" s="20" t="s">
        <v>35</v>
      </c>
      <c r="F15" s="22">
        <v>1.4673611111111111</v>
      </c>
      <c r="G15" s="20">
        <v>6</v>
      </c>
      <c r="H15" s="9">
        <f t="shared" si="0"/>
        <v>3.1958333333333337</v>
      </c>
      <c r="I15" s="20" t="s">
        <v>35</v>
      </c>
    </row>
    <row r="16" spans="1:9" s="17" customFormat="1" ht="35.1" customHeight="1" x14ac:dyDescent="0.2">
      <c r="A16" s="4" t="s">
        <v>49</v>
      </c>
      <c r="B16" s="3">
        <v>0.86875000000000002</v>
      </c>
      <c r="C16" s="9" t="s">
        <v>36</v>
      </c>
      <c r="D16" s="9">
        <v>1.4701388888888889</v>
      </c>
      <c r="E16" s="20" t="s">
        <v>38</v>
      </c>
      <c r="F16" s="31">
        <v>0.98958333333333337</v>
      </c>
      <c r="G16" s="32">
        <v>1</v>
      </c>
      <c r="H16" s="9">
        <f t="shared" si="0"/>
        <v>3.3284722222222225</v>
      </c>
      <c r="I16" s="20" t="s">
        <v>36</v>
      </c>
    </row>
    <row r="17" spans="1:9" s="17" customFormat="1" ht="35.1" customHeight="1" x14ac:dyDescent="0.2">
      <c r="A17" s="4" t="s">
        <v>22</v>
      </c>
      <c r="B17" s="2">
        <v>1.1868055555555557</v>
      </c>
      <c r="C17" s="8" t="s">
        <v>39</v>
      </c>
      <c r="D17" s="8">
        <v>1.2097222222222224</v>
      </c>
      <c r="E17" s="20" t="s">
        <v>37</v>
      </c>
      <c r="F17" s="30">
        <v>1.179861111111111</v>
      </c>
      <c r="G17" s="32">
        <v>3</v>
      </c>
      <c r="H17" s="9">
        <f t="shared" si="0"/>
        <v>3.5763888888888893</v>
      </c>
      <c r="I17" s="20" t="s">
        <v>37</v>
      </c>
    </row>
    <row r="18" spans="1:9" s="17" customFormat="1" ht="35.1" customHeight="1" x14ac:dyDescent="0.2">
      <c r="A18" s="4" t="s">
        <v>43</v>
      </c>
      <c r="B18" s="2">
        <v>1.3208333333333333</v>
      </c>
      <c r="C18" s="8" t="s">
        <v>40</v>
      </c>
      <c r="D18" s="8">
        <v>0.95138888888888884</v>
      </c>
      <c r="E18" s="20" t="s">
        <v>36</v>
      </c>
      <c r="F18" s="30">
        <v>1.4048611111111111</v>
      </c>
      <c r="G18" s="32">
        <v>5</v>
      </c>
      <c r="H18" s="9">
        <f t="shared" si="0"/>
        <v>3.677083333333333</v>
      </c>
      <c r="I18" s="20" t="s">
        <v>38</v>
      </c>
    </row>
    <row r="19" spans="1:9" s="17" customFormat="1" ht="35.1" customHeight="1" x14ac:dyDescent="0.2">
      <c r="A19" s="4" t="s">
        <v>44</v>
      </c>
      <c r="B19" s="5">
        <v>1.0229166666666667</v>
      </c>
      <c r="C19" s="22" t="s">
        <v>37</v>
      </c>
      <c r="D19" s="22">
        <v>1.8055555555555556</v>
      </c>
      <c r="E19" s="20" t="s">
        <v>39</v>
      </c>
      <c r="F19" s="30">
        <v>1.2750000000000001</v>
      </c>
      <c r="G19" s="32">
        <v>4</v>
      </c>
      <c r="H19" s="9">
        <f t="shared" si="0"/>
        <v>4.1034722222222229</v>
      </c>
      <c r="I19" s="20" t="s">
        <v>39</v>
      </c>
    </row>
    <row r="20" spans="1:9" s="17" customFormat="1" ht="35.1" customHeight="1" x14ac:dyDescent="0.2">
      <c r="A20" s="1" t="s">
        <v>20</v>
      </c>
      <c r="B20" s="5">
        <v>1.1145833333333333</v>
      </c>
      <c r="C20" s="22" t="s">
        <v>38</v>
      </c>
      <c r="D20" s="22">
        <v>1.8499999999999999</v>
      </c>
      <c r="E20" s="20" t="s">
        <v>40</v>
      </c>
      <c r="F20" s="30">
        <v>2.65</v>
      </c>
      <c r="G20" s="32">
        <v>7</v>
      </c>
      <c r="H20" s="9">
        <f t="shared" si="0"/>
        <v>5.614583333333333</v>
      </c>
      <c r="I20" s="20" t="s">
        <v>40</v>
      </c>
    </row>
    <row r="21" spans="1:9" s="17" customFormat="1" ht="35.1" customHeight="1" x14ac:dyDescent="0.2">
      <c r="A21" s="4" t="s">
        <v>19</v>
      </c>
      <c r="B21" s="2">
        <v>1.59375</v>
      </c>
      <c r="C21" s="8" t="s">
        <v>41</v>
      </c>
      <c r="D21" s="8">
        <v>1.9666666666666668</v>
      </c>
      <c r="E21" s="20" t="s">
        <v>41</v>
      </c>
      <c r="F21" s="19" t="s">
        <v>48</v>
      </c>
      <c r="G21" s="20" t="s">
        <v>48</v>
      </c>
      <c r="H21" s="9" t="s">
        <v>48</v>
      </c>
      <c r="I21" s="20" t="s">
        <v>48</v>
      </c>
    </row>
    <row r="22" spans="1:9" s="17" customFormat="1" ht="15" x14ac:dyDescent="0.2">
      <c r="A22" s="25"/>
      <c r="B22" s="11"/>
      <c r="C22" s="11"/>
      <c r="D22" s="11"/>
      <c r="E22" s="11"/>
      <c r="F22" s="11"/>
      <c r="G22" s="11"/>
    </row>
    <row r="23" spans="1:9" s="17" customFormat="1" ht="18" x14ac:dyDescent="0.2">
      <c r="A23" s="41" t="s">
        <v>25</v>
      </c>
      <c r="B23" s="41"/>
      <c r="C23" s="41"/>
      <c r="D23" s="41"/>
      <c r="E23" s="41"/>
      <c r="F23" s="41"/>
      <c r="G23" s="41"/>
      <c r="H23" s="41"/>
      <c r="I23" s="41"/>
    </row>
    <row r="24" spans="1:9" s="17" customFormat="1" ht="15" x14ac:dyDescent="0.2">
      <c r="A24" s="24"/>
      <c r="B24" s="7" t="s">
        <v>50</v>
      </c>
      <c r="C24" s="7"/>
      <c r="D24" s="7" t="s">
        <v>51</v>
      </c>
      <c r="E24" s="7"/>
      <c r="F24" s="7" t="s">
        <v>54</v>
      </c>
      <c r="G24" s="7"/>
      <c r="H24" s="7" t="s">
        <v>55</v>
      </c>
      <c r="I24" s="7"/>
    </row>
    <row r="25" spans="1:9" s="17" customFormat="1" ht="15" x14ac:dyDescent="0.2">
      <c r="A25" s="24"/>
      <c r="B25" s="7" t="s">
        <v>52</v>
      </c>
      <c r="C25" s="7" t="s">
        <v>53</v>
      </c>
      <c r="D25" s="7" t="s">
        <v>52</v>
      </c>
      <c r="E25" s="7" t="s">
        <v>53</v>
      </c>
      <c r="F25" s="7" t="s">
        <v>52</v>
      </c>
      <c r="G25" s="7" t="s">
        <v>53</v>
      </c>
      <c r="H25" s="7" t="s">
        <v>52</v>
      </c>
      <c r="I25" s="7" t="s">
        <v>53</v>
      </c>
    </row>
    <row r="26" spans="1:9" s="17" customFormat="1" ht="35.1" customHeight="1" x14ac:dyDescent="0.2">
      <c r="A26" s="1" t="s">
        <v>5</v>
      </c>
      <c r="B26" s="2">
        <v>0.71875</v>
      </c>
      <c r="C26" s="8" t="s">
        <v>34</v>
      </c>
      <c r="D26" s="8">
        <v>0.86388888888888893</v>
      </c>
      <c r="E26" s="8" t="s">
        <v>34</v>
      </c>
      <c r="F26" s="33">
        <v>0.77361111111111114</v>
      </c>
      <c r="G26" s="35" t="s">
        <v>37</v>
      </c>
      <c r="H26" s="9">
        <f t="shared" ref="H26:H33" si="1">B26+D26+F26</f>
        <v>2.3562500000000002</v>
      </c>
      <c r="I26" s="20" t="s">
        <v>34</v>
      </c>
    </row>
    <row r="27" spans="1:9" s="17" customFormat="1" ht="35.1" customHeight="1" x14ac:dyDescent="0.2">
      <c r="A27" s="1" t="s">
        <v>2</v>
      </c>
      <c r="B27" s="3">
        <v>0.83611111111111114</v>
      </c>
      <c r="C27" s="9" t="s">
        <v>35</v>
      </c>
      <c r="D27" s="9">
        <v>0.87013888888888891</v>
      </c>
      <c r="E27" s="8" t="s">
        <v>35</v>
      </c>
      <c r="F27" s="33">
        <v>0.72222222222222221</v>
      </c>
      <c r="G27" s="35" t="s">
        <v>35</v>
      </c>
      <c r="H27" s="9">
        <f t="shared" si="1"/>
        <v>2.4284722222222221</v>
      </c>
      <c r="I27" s="20" t="s">
        <v>35</v>
      </c>
    </row>
    <row r="28" spans="1:9" s="17" customFormat="1" ht="35.1" customHeight="1" x14ac:dyDescent="0.2">
      <c r="A28" s="1" t="s">
        <v>1</v>
      </c>
      <c r="B28" s="22">
        <v>1.0854166666666667</v>
      </c>
      <c r="C28" s="8" t="s">
        <v>38</v>
      </c>
      <c r="D28" s="8">
        <v>0.9555555555555556</v>
      </c>
      <c r="E28" s="8" t="s">
        <v>36</v>
      </c>
      <c r="F28" s="33">
        <v>0.78541666666666676</v>
      </c>
      <c r="G28" s="35" t="s">
        <v>38</v>
      </c>
      <c r="H28" s="9">
        <f t="shared" si="1"/>
        <v>2.8263888888888893</v>
      </c>
      <c r="I28" s="20" t="s">
        <v>36</v>
      </c>
    </row>
    <row r="29" spans="1:9" s="17" customFormat="1" ht="35.1" customHeight="1" x14ac:dyDescent="0.2">
      <c r="A29" s="1" t="s">
        <v>6</v>
      </c>
      <c r="B29" s="3">
        <v>0.87083333333333324</v>
      </c>
      <c r="C29" s="9" t="s">
        <v>36</v>
      </c>
      <c r="D29" s="9">
        <v>1.3055555555555556</v>
      </c>
      <c r="E29" s="9" t="s">
        <v>40</v>
      </c>
      <c r="F29" s="34">
        <v>0.68194444444444446</v>
      </c>
      <c r="G29" s="36" t="s">
        <v>34</v>
      </c>
      <c r="H29" s="9">
        <f t="shared" si="1"/>
        <v>2.8583333333333334</v>
      </c>
      <c r="I29" s="20" t="s">
        <v>37</v>
      </c>
    </row>
    <row r="30" spans="1:9" s="17" customFormat="1" ht="35.1" customHeight="1" x14ac:dyDescent="0.2">
      <c r="A30" s="1" t="s">
        <v>13</v>
      </c>
      <c r="B30" s="22">
        <v>1.23125</v>
      </c>
      <c r="C30" s="8" t="s">
        <v>39</v>
      </c>
      <c r="D30" s="8">
        <v>1.1118055555555555</v>
      </c>
      <c r="E30" s="9" t="s">
        <v>38</v>
      </c>
      <c r="F30" s="33">
        <v>0.89513888888888893</v>
      </c>
      <c r="G30" s="35" t="s">
        <v>39</v>
      </c>
      <c r="H30" s="9">
        <f t="shared" si="1"/>
        <v>3.2381944444444444</v>
      </c>
      <c r="I30" s="20" t="s">
        <v>38</v>
      </c>
    </row>
    <row r="31" spans="1:9" s="17" customFormat="1" ht="35.1" customHeight="1" x14ac:dyDescent="0.2">
      <c r="A31" s="1" t="s">
        <v>17</v>
      </c>
      <c r="B31" s="22">
        <v>1.0645833333333334</v>
      </c>
      <c r="C31" s="9" t="s">
        <v>37</v>
      </c>
      <c r="D31" s="9">
        <v>1.2513888888888889</v>
      </c>
      <c r="E31" s="22" t="s">
        <v>39</v>
      </c>
      <c r="F31" s="8">
        <v>1.1500000000000001</v>
      </c>
      <c r="G31" s="35" t="s">
        <v>41</v>
      </c>
      <c r="H31" s="9">
        <f t="shared" si="1"/>
        <v>3.4659722222222227</v>
      </c>
      <c r="I31" s="20" t="s">
        <v>39</v>
      </c>
    </row>
    <row r="32" spans="1:9" s="17" customFormat="1" ht="35.1" customHeight="1" x14ac:dyDescent="0.2">
      <c r="A32" s="4" t="s">
        <v>46</v>
      </c>
      <c r="B32" s="22">
        <v>1.2361111111111112</v>
      </c>
      <c r="C32" s="9" t="s">
        <v>40</v>
      </c>
      <c r="D32" s="9">
        <v>1.3263888888888888</v>
      </c>
      <c r="E32" s="9" t="s">
        <v>41</v>
      </c>
      <c r="F32" s="9">
        <v>1.2638888888888888</v>
      </c>
      <c r="G32" s="35" t="s">
        <v>47</v>
      </c>
      <c r="H32" s="9">
        <f t="shared" si="1"/>
        <v>3.8263888888888888</v>
      </c>
      <c r="I32" s="20" t="s">
        <v>40</v>
      </c>
    </row>
    <row r="33" spans="1:9" s="17" customFormat="1" ht="35.1" customHeight="1" x14ac:dyDescent="0.2">
      <c r="A33" s="4" t="s">
        <v>45</v>
      </c>
      <c r="B33" s="22">
        <v>1.320138888888889</v>
      </c>
      <c r="C33" s="9" t="s">
        <v>41</v>
      </c>
      <c r="D33" s="9">
        <v>1.5541666666666665</v>
      </c>
      <c r="E33" s="9" t="s">
        <v>47</v>
      </c>
      <c r="F33" s="9">
        <v>1.03125</v>
      </c>
      <c r="G33" s="35" t="s">
        <v>40</v>
      </c>
      <c r="H33" s="9">
        <f t="shared" si="1"/>
        <v>3.9055555555555554</v>
      </c>
      <c r="I33" s="20" t="s">
        <v>41</v>
      </c>
    </row>
    <row r="34" spans="1:9" s="17" customFormat="1" ht="35.1" customHeight="1" x14ac:dyDescent="0.2">
      <c r="A34" s="1" t="s">
        <v>8</v>
      </c>
      <c r="B34" s="20" t="s">
        <v>33</v>
      </c>
      <c r="C34" s="8"/>
      <c r="D34" s="8">
        <v>0.99652777777777779</v>
      </c>
      <c r="E34" s="22" t="s">
        <v>37</v>
      </c>
      <c r="F34" s="8">
        <v>0.76666666666666661</v>
      </c>
      <c r="G34" s="36" t="s">
        <v>36</v>
      </c>
      <c r="H34" s="9" t="s">
        <v>48</v>
      </c>
      <c r="I34" s="20" t="s">
        <v>48</v>
      </c>
    </row>
    <row r="35" spans="1:9" s="17" customFormat="1" ht="15" x14ac:dyDescent="0.2">
      <c r="A35" s="27"/>
      <c r="B35" s="11"/>
      <c r="C35" s="11"/>
      <c r="E35" s="10"/>
      <c r="F35" s="11"/>
      <c r="G35" s="11"/>
    </row>
    <row r="36" spans="1:9" s="17" customFormat="1" ht="18" x14ac:dyDescent="0.2">
      <c r="A36" s="48" t="s">
        <v>28</v>
      </c>
      <c r="B36" s="48"/>
      <c r="C36" s="48"/>
      <c r="D36" s="48"/>
      <c r="E36" s="48"/>
      <c r="F36" s="48"/>
      <c r="G36" s="48"/>
      <c r="H36" s="48"/>
      <c r="I36" s="48"/>
    </row>
    <row r="37" spans="1:9" s="17" customFormat="1" ht="15" x14ac:dyDescent="0.2">
      <c r="A37" s="24"/>
      <c r="B37" s="7" t="s">
        <v>50</v>
      </c>
      <c r="C37" s="7"/>
      <c r="D37" s="7" t="s">
        <v>51</v>
      </c>
      <c r="E37" s="7"/>
      <c r="F37" s="7" t="s">
        <v>54</v>
      </c>
      <c r="G37" s="7"/>
      <c r="H37" s="7" t="s">
        <v>55</v>
      </c>
      <c r="I37" s="7"/>
    </row>
    <row r="38" spans="1:9" s="17" customFormat="1" ht="15" x14ac:dyDescent="0.2">
      <c r="A38" s="24"/>
      <c r="B38" s="7" t="s">
        <v>52</v>
      </c>
      <c r="C38" s="7" t="s">
        <v>53</v>
      </c>
      <c r="D38" s="7" t="s">
        <v>52</v>
      </c>
      <c r="E38" s="7" t="s">
        <v>53</v>
      </c>
      <c r="F38" s="7" t="s">
        <v>52</v>
      </c>
      <c r="G38" s="7" t="s">
        <v>53</v>
      </c>
      <c r="H38" s="7" t="s">
        <v>52</v>
      </c>
      <c r="I38" s="7" t="s">
        <v>53</v>
      </c>
    </row>
    <row r="39" spans="1:9" s="17" customFormat="1" ht="35.1" customHeight="1" x14ac:dyDescent="0.2">
      <c r="A39" s="21" t="s">
        <v>3</v>
      </c>
      <c r="B39" s="3">
        <v>0.97013888888888899</v>
      </c>
      <c r="C39" s="20" t="s">
        <v>34</v>
      </c>
      <c r="D39" s="9">
        <v>0.94791666666666663</v>
      </c>
      <c r="E39" s="20" t="s">
        <v>34</v>
      </c>
      <c r="F39" s="9">
        <v>0.85069444444444453</v>
      </c>
      <c r="G39" s="9" t="s">
        <v>34</v>
      </c>
      <c r="H39" s="9">
        <f t="shared" ref="H39:H41" si="2">B39+D39+F39</f>
        <v>2.7687500000000003</v>
      </c>
      <c r="I39" s="20" t="s">
        <v>34</v>
      </c>
    </row>
    <row r="40" spans="1:9" s="17" customFormat="1" ht="35.1" customHeight="1" x14ac:dyDescent="0.2">
      <c r="A40" s="21" t="s">
        <v>12</v>
      </c>
      <c r="B40" s="3">
        <v>1.2444444444444445</v>
      </c>
      <c r="C40" s="20" t="s">
        <v>35</v>
      </c>
      <c r="D40" s="9">
        <v>1.1263888888888889</v>
      </c>
      <c r="E40" s="20" t="s">
        <v>35</v>
      </c>
      <c r="F40" s="9">
        <v>1.0381944444444444</v>
      </c>
      <c r="G40" s="9" t="s">
        <v>36</v>
      </c>
      <c r="H40" s="9">
        <f t="shared" si="2"/>
        <v>3.4090277777777782</v>
      </c>
      <c r="I40" s="20" t="s">
        <v>35</v>
      </c>
    </row>
    <row r="41" spans="1:9" s="17" customFormat="1" ht="35.1" customHeight="1" x14ac:dyDescent="0.2">
      <c r="A41" s="21" t="s">
        <v>0</v>
      </c>
      <c r="B41" s="3">
        <v>1.2562499999999999</v>
      </c>
      <c r="C41" s="20" t="s">
        <v>36</v>
      </c>
      <c r="D41" s="9">
        <v>1.2409722222222224</v>
      </c>
      <c r="E41" s="20" t="s">
        <v>36</v>
      </c>
      <c r="F41" s="9">
        <v>0.97777777777777775</v>
      </c>
      <c r="G41" s="9" t="s">
        <v>35</v>
      </c>
      <c r="H41" s="9">
        <f t="shared" si="2"/>
        <v>3.4750000000000001</v>
      </c>
      <c r="I41" s="20" t="s">
        <v>36</v>
      </c>
    </row>
    <row r="42" spans="1:9" s="17" customFormat="1" ht="15" x14ac:dyDescent="0.2">
      <c r="A42" s="27"/>
      <c r="B42" s="11"/>
      <c r="C42" s="11"/>
      <c r="E42" s="10"/>
      <c r="F42" s="11"/>
      <c r="G42" s="11"/>
    </row>
    <row r="43" spans="1:9" s="17" customFormat="1" ht="18" x14ac:dyDescent="0.2">
      <c r="A43" s="41" t="s">
        <v>42</v>
      </c>
      <c r="B43" s="41"/>
      <c r="C43" s="41"/>
      <c r="D43" s="41"/>
      <c r="E43" s="41"/>
      <c r="F43" s="41"/>
      <c r="G43" s="41"/>
      <c r="H43" s="41"/>
      <c r="I43" s="41"/>
    </row>
    <row r="44" spans="1:9" s="17" customFormat="1" ht="15" x14ac:dyDescent="0.2">
      <c r="A44" s="24"/>
      <c r="B44" s="7" t="s">
        <v>50</v>
      </c>
      <c r="C44" s="7"/>
      <c r="D44" s="7" t="s">
        <v>51</v>
      </c>
      <c r="E44" s="7"/>
      <c r="F44" s="7" t="s">
        <v>54</v>
      </c>
      <c r="G44" s="7"/>
      <c r="H44" s="7" t="s">
        <v>55</v>
      </c>
      <c r="I44" s="7"/>
    </row>
    <row r="45" spans="1:9" s="17" customFormat="1" ht="15" x14ac:dyDescent="0.2">
      <c r="A45" s="24"/>
      <c r="B45" s="7" t="s">
        <v>52</v>
      </c>
      <c r="C45" s="7" t="s">
        <v>53</v>
      </c>
      <c r="D45" s="7" t="s">
        <v>52</v>
      </c>
      <c r="E45" s="7" t="s">
        <v>53</v>
      </c>
      <c r="F45" s="7" t="s">
        <v>52</v>
      </c>
      <c r="G45" s="7" t="s">
        <v>53</v>
      </c>
      <c r="H45" s="7" t="s">
        <v>52</v>
      </c>
      <c r="I45" s="7" t="s">
        <v>53</v>
      </c>
    </row>
    <row r="46" spans="1:9" s="17" customFormat="1" ht="35.1" customHeight="1" x14ac:dyDescent="0.2">
      <c r="A46" s="1" t="s">
        <v>7</v>
      </c>
      <c r="B46" s="2">
        <v>1.0513888888888889</v>
      </c>
      <c r="C46" s="28" t="s">
        <v>34</v>
      </c>
      <c r="D46" s="8">
        <v>0.92499999999999993</v>
      </c>
      <c r="E46" s="28" t="s">
        <v>34</v>
      </c>
      <c r="F46" s="9">
        <v>0.9604166666666667</v>
      </c>
      <c r="G46" s="20" t="s">
        <v>34</v>
      </c>
      <c r="H46" s="9">
        <f t="shared" ref="H46:H49" si="3">B46+D46+F46</f>
        <v>2.9368055555555554</v>
      </c>
      <c r="I46" s="20" t="s">
        <v>34</v>
      </c>
    </row>
    <row r="47" spans="1:9" s="17" customFormat="1" ht="35.1" customHeight="1" x14ac:dyDescent="0.2">
      <c r="A47" s="1" t="s">
        <v>9</v>
      </c>
      <c r="B47" s="2">
        <v>1.5722222222222222</v>
      </c>
      <c r="C47" s="20" t="s">
        <v>35</v>
      </c>
      <c r="D47" s="8">
        <v>1.2069444444444444</v>
      </c>
      <c r="E47" s="20" t="s">
        <v>35</v>
      </c>
      <c r="F47" s="9">
        <v>1.16875</v>
      </c>
      <c r="G47" s="20" t="s">
        <v>35</v>
      </c>
      <c r="H47" s="9">
        <f t="shared" si="3"/>
        <v>3.947916666666667</v>
      </c>
      <c r="I47" s="20" t="s">
        <v>35</v>
      </c>
    </row>
    <row r="48" spans="1:9" s="17" customFormat="1" ht="35.1" customHeight="1" x14ac:dyDescent="0.2">
      <c r="A48" s="1" t="s">
        <v>57</v>
      </c>
      <c r="B48" s="2">
        <v>1.6111111111111109</v>
      </c>
      <c r="C48" s="20" t="s">
        <v>36</v>
      </c>
      <c r="D48" s="8">
        <v>1.5583333333333333</v>
      </c>
      <c r="E48" s="20" t="s">
        <v>36</v>
      </c>
      <c r="F48" s="9">
        <v>1.4229166666666666</v>
      </c>
      <c r="G48" s="20" t="s">
        <v>36</v>
      </c>
      <c r="H48" s="9">
        <f t="shared" si="3"/>
        <v>4.5923611111111109</v>
      </c>
      <c r="I48" s="20" t="s">
        <v>36</v>
      </c>
    </row>
    <row r="49" spans="1:9" s="17" customFormat="1" ht="35.1" customHeight="1" x14ac:dyDescent="0.2">
      <c r="A49" s="1" t="s">
        <v>14</v>
      </c>
      <c r="B49" s="3">
        <v>2.4444444444444442</v>
      </c>
      <c r="C49" s="20" t="s">
        <v>37</v>
      </c>
      <c r="D49" s="9">
        <v>1.7395833333333333</v>
      </c>
      <c r="E49" s="20" t="s">
        <v>37</v>
      </c>
      <c r="F49" s="9">
        <v>1.5958333333333332</v>
      </c>
      <c r="G49" s="20" t="s">
        <v>37</v>
      </c>
      <c r="H49" s="9">
        <f t="shared" si="3"/>
        <v>5.7798611111111109</v>
      </c>
      <c r="I49" s="20" t="s">
        <v>37</v>
      </c>
    </row>
    <row r="50" spans="1:9" s="17" customFormat="1" ht="35.1" customHeight="1" x14ac:dyDescent="0.2">
      <c r="A50" s="1" t="s">
        <v>11</v>
      </c>
      <c r="B50" s="3" t="s">
        <v>33</v>
      </c>
      <c r="C50" s="28" t="s">
        <v>48</v>
      </c>
      <c r="D50" s="9" t="s">
        <v>48</v>
      </c>
      <c r="E50" s="28" t="s">
        <v>48</v>
      </c>
      <c r="F50" s="9" t="s">
        <v>48</v>
      </c>
      <c r="G50" s="20" t="s">
        <v>48</v>
      </c>
      <c r="H50" s="20" t="s">
        <v>48</v>
      </c>
      <c r="I50" s="20" t="s">
        <v>48</v>
      </c>
    </row>
    <row r="51" spans="1:9" s="17" customFormat="1" ht="15" x14ac:dyDescent="0.2">
      <c r="A51" s="26"/>
      <c r="B51" s="13"/>
      <c r="C51" s="13"/>
      <c r="D51" s="14"/>
      <c r="E51" s="14"/>
      <c r="F51" s="11"/>
      <c r="G51" s="11"/>
    </row>
    <row r="52" spans="1:9" s="17" customFormat="1" ht="18" x14ac:dyDescent="0.2">
      <c r="A52" s="41" t="s">
        <v>26</v>
      </c>
      <c r="B52" s="41"/>
      <c r="C52" s="41"/>
      <c r="D52" s="41"/>
      <c r="E52" s="41"/>
      <c r="F52" s="41"/>
      <c r="G52" s="41"/>
      <c r="H52" s="41"/>
      <c r="I52" s="41"/>
    </row>
    <row r="53" spans="1:9" s="17" customFormat="1" ht="15" x14ac:dyDescent="0.2">
      <c r="A53" s="24"/>
      <c r="B53" s="7" t="s">
        <v>50</v>
      </c>
      <c r="C53" s="7"/>
      <c r="D53" s="7" t="s">
        <v>51</v>
      </c>
      <c r="E53" s="7"/>
      <c r="F53" s="7" t="s">
        <v>54</v>
      </c>
      <c r="G53" s="7"/>
      <c r="H53" s="7" t="s">
        <v>55</v>
      </c>
      <c r="I53" s="7"/>
    </row>
    <row r="54" spans="1:9" s="17" customFormat="1" ht="15" x14ac:dyDescent="0.2">
      <c r="A54" s="24"/>
      <c r="B54" s="7" t="s">
        <v>52</v>
      </c>
      <c r="C54" s="7" t="s">
        <v>53</v>
      </c>
      <c r="D54" s="7" t="s">
        <v>52</v>
      </c>
      <c r="E54" s="7" t="s">
        <v>53</v>
      </c>
      <c r="F54" s="7" t="s">
        <v>52</v>
      </c>
      <c r="G54" s="7" t="s">
        <v>53</v>
      </c>
      <c r="H54" s="7" t="s">
        <v>52</v>
      </c>
      <c r="I54" s="7" t="s">
        <v>53</v>
      </c>
    </row>
    <row r="55" spans="1:9" s="17" customFormat="1" ht="35.1" customHeight="1" x14ac:dyDescent="0.2">
      <c r="A55" s="1" t="s">
        <v>10</v>
      </c>
      <c r="B55" s="3">
        <v>1.2256944444444444</v>
      </c>
      <c r="C55" s="9" t="s">
        <v>34</v>
      </c>
      <c r="D55" s="9">
        <v>1.1555555555555557</v>
      </c>
      <c r="E55" s="9" t="s">
        <v>34</v>
      </c>
      <c r="F55" s="8">
        <v>1.2361111111111112</v>
      </c>
      <c r="G55" s="8" t="s">
        <v>35</v>
      </c>
      <c r="H55" s="9">
        <f t="shared" ref="H55:H59" si="4">B55+D55+F55</f>
        <v>3.6173611111111112</v>
      </c>
      <c r="I55" s="9" t="s">
        <v>34</v>
      </c>
    </row>
    <row r="56" spans="1:9" ht="35.1" customHeight="1" x14ac:dyDescent="0.2">
      <c r="A56" s="1" t="s">
        <v>30</v>
      </c>
      <c r="B56" s="3">
        <v>1.2673611111111112</v>
      </c>
      <c r="C56" s="8" t="s">
        <v>35</v>
      </c>
      <c r="D56" s="9">
        <v>1.1722222222222223</v>
      </c>
      <c r="E56" s="8" t="s">
        <v>35</v>
      </c>
      <c r="F56" s="9">
        <v>1.2</v>
      </c>
      <c r="G56" s="9" t="s">
        <v>34</v>
      </c>
      <c r="H56" s="9">
        <f t="shared" si="4"/>
        <v>3.6395833333333334</v>
      </c>
      <c r="I56" s="8" t="s">
        <v>35</v>
      </c>
    </row>
    <row r="57" spans="1:9" ht="35.1" customHeight="1" x14ac:dyDescent="0.2">
      <c r="A57" s="1" t="s">
        <v>4</v>
      </c>
      <c r="B57" s="3">
        <v>1.55</v>
      </c>
      <c r="C57" s="9" t="s">
        <v>36</v>
      </c>
      <c r="D57" s="9">
        <v>1.1805555555555556</v>
      </c>
      <c r="E57" s="9" t="s">
        <v>36</v>
      </c>
      <c r="F57" s="29">
        <v>1.5694444444444444</v>
      </c>
      <c r="G57" s="37" t="s">
        <v>36</v>
      </c>
      <c r="H57" s="9">
        <f t="shared" si="4"/>
        <v>4.3</v>
      </c>
      <c r="I57" s="9" t="s">
        <v>36</v>
      </c>
    </row>
    <row r="58" spans="1:9" ht="35.1" customHeight="1" x14ac:dyDescent="0.2">
      <c r="A58" s="1" t="s">
        <v>15</v>
      </c>
      <c r="B58" s="3">
        <v>1.8027777777777778</v>
      </c>
      <c r="C58" s="9" t="s">
        <v>37</v>
      </c>
      <c r="D58" s="9">
        <v>1.6298611111111112</v>
      </c>
      <c r="E58" s="9" t="s">
        <v>37</v>
      </c>
      <c r="F58" s="8">
        <v>1.6500000000000001</v>
      </c>
      <c r="G58" s="8" t="s">
        <v>37</v>
      </c>
      <c r="H58" s="9">
        <f t="shared" si="4"/>
        <v>5.0826388888888889</v>
      </c>
      <c r="I58" s="9" t="s">
        <v>37</v>
      </c>
    </row>
    <row r="59" spans="1:9" ht="35.1" customHeight="1" x14ac:dyDescent="0.2">
      <c r="A59" s="1" t="s">
        <v>21</v>
      </c>
      <c r="B59" s="3">
        <v>3.4583333333333335</v>
      </c>
      <c r="C59" s="8" t="s">
        <v>38</v>
      </c>
      <c r="D59" s="9">
        <v>2.4340277777777777</v>
      </c>
      <c r="E59" s="8" t="s">
        <v>38</v>
      </c>
      <c r="F59" s="29">
        <v>2.2388888888888889</v>
      </c>
      <c r="G59" s="37" t="s">
        <v>38</v>
      </c>
      <c r="H59" s="9">
        <f t="shared" si="4"/>
        <v>8.1312499999999996</v>
      </c>
      <c r="I59" s="8" t="s">
        <v>38</v>
      </c>
    </row>
    <row r="60" spans="1:9" ht="20.100000000000001" customHeight="1" x14ac:dyDescent="0.2">
      <c r="B60" s="14"/>
      <c r="C60" s="14"/>
      <c r="F60" s="14"/>
      <c r="G60" s="14"/>
    </row>
    <row r="61" spans="1:9" ht="20.100000000000001" customHeight="1" x14ac:dyDescent="0.2">
      <c r="F61" s="12"/>
      <c r="G61" s="12"/>
    </row>
    <row r="62" spans="1:9" ht="20.100000000000001" customHeight="1" x14ac:dyDescent="0.2">
      <c r="F62" s="14"/>
      <c r="G62" s="14"/>
    </row>
    <row r="63" spans="1:9" ht="20.100000000000001" customHeight="1" x14ac:dyDescent="0.2">
      <c r="F63" s="14"/>
      <c r="G63" s="14"/>
    </row>
    <row r="64" spans="1:9" ht="20.100000000000001" customHeight="1" x14ac:dyDescent="0.2"/>
  </sheetData>
  <sortState ref="A26:I34">
    <sortCondition ref="H26:H34"/>
  </sortState>
  <mergeCells count="7">
    <mergeCell ref="A52:I52"/>
    <mergeCell ref="A1:I1"/>
    <mergeCell ref="A3:I3"/>
    <mergeCell ref="A11:I11"/>
    <mergeCell ref="A23:I23"/>
    <mergeCell ref="A36:I36"/>
    <mergeCell ref="A43:I43"/>
  </mergeCells>
  <printOptions horizontalCentered="1"/>
  <pageMargins left="0.15748031496062992" right="0.19685039370078741" top="0.19685039370078741" bottom="0.19685039370078741" header="0.15748031496062992" footer="0.15748031496062992"/>
  <pageSetup paperSize="9" scale="86" fitToHeight="2" orientation="portrait" horizontalDpi="4294967295" verticalDpi="4294967295" r:id="rId1"/>
  <headerFooter alignWithMargins="0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3. etapa výsledky_celkem</vt:lpstr>
      <vt:lpstr>'3. etapa výsledky_celkem'!Názvy_tisku</vt:lpstr>
      <vt:lpstr>'3. etapa výsledky_celkem'!Oblast_tisku</vt:lpstr>
    </vt:vector>
  </TitlesOfParts>
  <Company>DATACENTRUM systems &amp; consulting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Škvorová</dc:creator>
  <cp:lastModifiedBy>martin</cp:lastModifiedBy>
  <cp:lastPrinted>2014-08-14T12:36:31Z</cp:lastPrinted>
  <dcterms:created xsi:type="dcterms:W3CDTF">2012-05-07T08:52:41Z</dcterms:created>
  <dcterms:modified xsi:type="dcterms:W3CDTF">2014-08-17T20:58:44Z</dcterms:modified>
</cp:coreProperties>
</file>